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6212B276-6191-4208-B563-92EC0EA5F130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IZVJEŠTAJ!$A$5:$G$84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5" i="1" l="1"/>
</calcChain>
</file>

<file path=xl/sharedStrings.xml><?xml version="1.0" encoding="utf-8"?>
<sst xmlns="http://schemas.openxmlformats.org/spreadsheetml/2006/main" count="411" uniqueCount="154">
  <si>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</si>
  <si>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</si>
  <si>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</si>
  <si>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</si>
  <si>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</si>
  <si>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</si>
  <si>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</si>
  <si>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</si>
  <si>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</si>
  <si>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</si>
  <si>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</si>
  <si>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</si>
  <si>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</si>
  <si>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</si>
  <si>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</si>
  <si>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</si>
  <si>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</si>
  <si>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</si>
  <si>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</si>
  <si>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</si>
  <si>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</si>
  <si>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</si>
  <si>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</si>
  <si>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32381</t>
  </si>
  <si>
    <t>USLUGE AŽURIRANJA RAČUNALNIH BAZA - računovodstveni program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</si>
  <si>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</si>
  <si>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</si>
  <si>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</si>
  <si>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</si>
  <si>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</si>
  <si>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</si>
  <si>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</si>
  <si>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</si>
  <si>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OG MEDIJA j.d.o.o.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</si>
  <si>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</si>
  <si>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</si>
  <si>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</si>
  <si>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</si>
  <si>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</si>
  <si>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</si>
  <si>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</si>
  <si>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</si>
  <si>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</si>
  <si>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</si>
  <si>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</si>
  <si>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</si>
  <si>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</si>
  <si>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CS DATA</t>
  </si>
  <si>
    <t>07928109478</t>
  </si>
  <si>
    <t>32394</t>
  </si>
  <si>
    <t>PROGRAMSKO-TEHNIČKA USLUGA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</si>
  <si>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</si>
  <si>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</si>
  <si>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</si>
  <si>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</si>
  <si>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</si>
  <si>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</si>
  <si>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</si>
  <si>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</si>
  <si>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</si>
  <si>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</si>
  <si>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</si>
  <si>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CHAT GPT PLUS</t>
  </si>
  <si>
    <t>DEKOD d.o.o.</t>
  </si>
  <si>
    <t>32399</t>
  </si>
  <si>
    <t>OSTALE NESPOMENUTE USLUGE</t>
  </si>
  <si>
    <t>MOJ URED d.o.o.</t>
  </si>
  <si>
    <t>UDRUGA "LANAC KRETANJA"</t>
  </si>
  <si>
    <t>LIDL HRVATSKA d.o.o.k.d.</t>
  </si>
  <si>
    <t>32931</t>
  </si>
  <si>
    <t>REPREZENTACIJA</t>
  </si>
  <si>
    <t>MCR d.o.o. - HOTEL FRANKOPAN</t>
  </si>
  <si>
    <t>BIPA d.o.o.</t>
  </si>
  <si>
    <t>32211</t>
  </si>
  <si>
    <t>UREDSKI MATERIJAL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</si>
  <si>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</si>
  <si>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</si>
  <si>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</si>
  <si>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</si>
  <si>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</si>
  <si>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</si>
  <si>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>32244</t>
  </si>
  <si>
    <t>OSTALI MATERIJAL I DIJELOVI ZA TEKUĆE I INVESTICIJSKO ODRŽAVANJE</t>
  </si>
  <si>
    <t xml:space="preserve">FINANCIJSKA AGENCIJA </t>
  </si>
  <si>
    <t>NEMETH-PROJEKT d.o.o.</t>
  </si>
  <si>
    <t>MIN. KULTURE I MEDIJA</t>
  </si>
  <si>
    <t>451114</t>
  </si>
  <si>
    <t>DODATNA ULAGANJA NA GRAĐEVINSKIM OBJEKTIMA - ZGRADA POU - ENERGETSKA OBNOVA</t>
  </si>
  <si>
    <t>HP - Hrvatska pošta d.d.</t>
  </si>
  <si>
    <t>32313</t>
  </si>
  <si>
    <t>POŠTARINA(MARKE,TISKANICE ISL)</t>
  </si>
  <si>
    <t>32991</t>
  </si>
  <si>
    <t>32121</t>
  </si>
  <si>
    <t>IZVJEŠTAJ O TROŠENJU SREDSTAVA 11-2025</t>
  </si>
  <si>
    <t>FUTURTEH d.o.o.</t>
  </si>
  <si>
    <t>01895521389</t>
  </si>
  <si>
    <t>UDRUGA MALA GLAZBENA KUTIJA</t>
  </si>
  <si>
    <t>32999</t>
  </si>
  <si>
    <t>OSTALI NESPOMENUTI RASHODI POSLOVANJA</t>
  </si>
  <si>
    <t>DADO, vl. DAMIR JURIČIĆ</t>
  </si>
  <si>
    <t>JOSIPDOL</t>
  </si>
  <si>
    <t>32329</t>
  </si>
  <si>
    <t>OSTALE USLUGE TEKUĆEG I INVESTICIJSKOG ODRŽAVANJA</t>
  </si>
  <si>
    <t>RASHODI PROTOKOLA (VIJENCI, CVIJEĆE I SLIČNO)</t>
  </si>
  <si>
    <t>OFFERTISSIMA d.o.o.</t>
  </si>
  <si>
    <t>00643859701</t>
  </si>
  <si>
    <t>SV. NEDJELJA</t>
  </si>
  <si>
    <t>KSU d.o.o.</t>
  </si>
  <si>
    <t>PIZZERIA ANTICA</t>
  </si>
  <si>
    <t>BLITZ d.o.o</t>
  </si>
  <si>
    <t>HAVC</t>
  </si>
  <si>
    <t>STOLARSKO-TESARSKI OBRT RENDULIĆ</t>
  </si>
  <si>
    <t>UMJETNIČKA ORGANIZACIJA TESLA TEATAR</t>
  </si>
  <si>
    <t>STUDENTSKI CENTAR RIJEKA</t>
  </si>
  <si>
    <t>32377</t>
  </si>
  <si>
    <t>USLUGE AGENCIJA, STUDENTSKOG SERVISA</t>
  </si>
  <si>
    <t>STUDENTSKI CENTAR U ZAGREBU</t>
  </si>
  <si>
    <t>ŽELJEZARIJA "MARIO", TRGOVAČKI OBRT</t>
  </si>
  <si>
    <t>PLAĆE ZA STALNO ZAPOSLENE - 10/2025</t>
  </si>
  <si>
    <t>NAKNADA ZA TROŠKOVE PREHRANE ZAPOSLENIKA - 10/2025</t>
  </si>
  <si>
    <t>NAKNADE ZA PRIJEVOZ NA POSAO I S POSLA - 10/2025</t>
  </si>
  <si>
    <t>232371</t>
  </si>
  <si>
    <t>NETO - DRUGI DOH.</t>
  </si>
  <si>
    <t>232372; 232375; 232373</t>
  </si>
  <si>
    <t>DOP. ZA MIO I. STUP; DOP. NA ZDRAVSTVO, POREZ</t>
  </si>
  <si>
    <t>NETO - A. SUVAJAC</t>
  </si>
  <si>
    <t>DOP. ZA MIO I. i II. STUP; DOP. NA ZDRAVSTVO, POREZ</t>
  </si>
  <si>
    <t>POU OGULIN - ZAPOSLENICA - PUTNI NALOG</t>
  </si>
  <si>
    <t>23211</t>
  </si>
  <si>
    <t>SLUŽBENA PUTOVANJA</t>
  </si>
  <si>
    <t>DOPRINOSI - A. SUVAJAC</t>
  </si>
  <si>
    <t>NETO - S. BORIĆ</t>
  </si>
  <si>
    <t>KAŽUP</t>
  </si>
  <si>
    <t>DOPRINOSI - S. BORIĆ</t>
  </si>
  <si>
    <t>NETO - K. K. KRIZMANIĆ</t>
  </si>
  <si>
    <t>NETO - M. KALMAR</t>
  </si>
  <si>
    <t>DOPRINOSI - M. KALMAR</t>
  </si>
  <si>
    <t>DOPRINOSI - K. K. KRIZMANIĆ</t>
  </si>
  <si>
    <t>322291</t>
  </si>
  <si>
    <t xml:space="preserve">MATERIJAL I SIROVINE </t>
  </si>
  <si>
    <t>MOEMOEA - UG. O POSL. SURADNJI</t>
  </si>
  <si>
    <t>PREDUJAM PD ZA 10/2025</t>
  </si>
  <si>
    <t>PDV ZA 10/2025</t>
  </si>
  <si>
    <t>NETO - M. JAREB</t>
  </si>
  <si>
    <t>323751</t>
  </si>
  <si>
    <t>DOPRINOSI - M. JAREB</t>
  </si>
  <si>
    <t>DOP. ZA POREZ</t>
  </si>
  <si>
    <t>NETO - D. PAUKOVIĆ</t>
  </si>
  <si>
    <t>DOPRINOSI - D. PAUKOVIĆ</t>
  </si>
  <si>
    <t>NETO - T. VEDRIŠ</t>
  </si>
  <si>
    <t>DOPRINOSI - M. JAREB, D. PAUKOVIĆ, T. VEDRIŠ</t>
  </si>
  <si>
    <t>DOP. ZA MIO I. i II. STUP; DOP. NA ZDRAVSTVO</t>
  </si>
  <si>
    <t>LA LA MUSIC &amp; EVENTS - UG. O POSL. SURADNJI</t>
  </si>
  <si>
    <t xml:space="preserve">HEP-ODS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</si>
</sst>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3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8" fillId="0" borderId="1" xfId="0" applyFont="1" applyBorder="1" applyAlignment="1">
      <alignment horizontal="left" vertical="top"/>
    </xf>
    <xf numFmtId="0" fontId="2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  <xf numFmtId="0" fontId="2" fillId="0" borderId="3" xfId="0" applyFont="1" applyFill="1" applyBorder="1" applyAlignment="1">
      <alignment wrapText="1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85" totalsRowCount="1" headerRowDxfId="19" dataDxfId="17" totalsRowDxfId="15" headerRowBorderDxfId="18" tableBorderDxfId="16" totalsRowBorderDxfId="14">
  <autoFilter ref="A5:G84" xr:uid="{9F476279-915C-4F7E-959D-555713551991}"/>
  <sortState xmlns:xlrd2="http://schemas.microsoft.com/office/spreadsheetml/2017/richdata2" ref="A6:G84">
    <sortCondition ref="A5:A84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85"/>
  <sheetViews>
    <sheetView tabSelected="1" zoomScale="98" zoomScaleNormal="98" workbookViewId="0">
      <selection activeCell="D86" sqref="D86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5" t="s">
        <v>93</v>
      </c>
      <c r="C2" s="35"/>
      <c r="D2" s="36"/>
      <c r="E2" s="36"/>
      <c r="F2" s="36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15" x14ac:dyDescent="0.25">
      <c r="A6" s="37" t="s">
        <v>94</v>
      </c>
      <c r="B6" s="41" t="s">
        <v>95</v>
      </c>
      <c r="C6" s="39" t="s">
        <v>6</v>
      </c>
      <c r="D6" s="40">
        <v>850</v>
      </c>
      <c r="E6" s="40" t="s">
        <v>14</v>
      </c>
      <c r="F6" s="41" t="s">
        <v>37</v>
      </c>
      <c r="G6" s="27" t="s">
        <v>38</v>
      </c>
    </row>
    <row r="7" spans="1:7" ht="15" x14ac:dyDescent="0.25">
      <c r="A7" s="6" t="s">
        <v>67</v>
      </c>
      <c r="B7" s="26">
        <v>56575768790</v>
      </c>
      <c r="C7" s="24" t="s">
        <v>6</v>
      </c>
      <c r="D7" s="22">
        <v>71.38</v>
      </c>
      <c r="E7" s="22" t="s">
        <v>14</v>
      </c>
      <c r="F7" s="23" t="s">
        <v>15</v>
      </c>
      <c r="G7" s="7" t="s">
        <v>39</v>
      </c>
    </row>
    <row r="8" spans="1:7" ht="30" x14ac:dyDescent="0.25">
      <c r="A8" s="6" t="s">
        <v>58</v>
      </c>
      <c r="B8" s="23" t="s">
        <v>59</v>
      </c>
      <c r="C8" s="24" t="s">
        <v>16</v>
      </c>
      <c r="D8" s="22">
        <v>43.75</v>
      </c>
      <c r="E8" s="22" t="s">
        <v>14</v>
      </c>
      <c r="F8" s="23" t="s">
        <v>60</v>
      </c>
      <c r="G8" s="7" t="s">
        <v>61</v>
      </c>
    </row>
    <row r="9" spans="1:7" ht="15" x14ac:dyDescent="0.25">
      <c r="A9" s="37" t="s">
        <v>96</v>
      </c>
      <c r="B9" s="38">
        <v>80361357407</v>
      </c>
      <c r="C9" s="39" t="s">
        <v>6</v>
      </c>
      <c r="D9" s="40">
        <v>800</v>
      </c>
      <c r="E9" s="40" t="s">
        <v>14</v>
      </c>
      <c r="F9" s="41" t="s">
        <v>97</v>
      </c>
      <c r="G9" s="42" t="s">
        <v>98</v>
      </c>
    </row>
    <row r="10" spans="1:7" ht="15" x14ac:dyDescent="0.25">
      <c r="A10" s="6" t="s">
        <v>47</v>
      </c>
      <c r="B10" s="23" t="s">
        <v>48</v>
      </c>
      <c r="C10" s="24" t="s">
        <v>22</v>
      </c>
      <c r="D10" s="22">
        <v>30</v>
      </c>
      <c r="E10" s="22" t="s">
        <v>14</v>
      </c>
      <c r="F10" s="23" t="s">
        <v>23</v>
      </c>
      <c r="G10" s="25" t="s">
        <v>24</v>
      </c>
    </row>
    <row r="11" spans="1:7" ht="15" x14ac:dyDescent="0.25">
      <c r="A11" s="37" t="s">
        <v>99</v>
      </c>
      <c r="B11" s="38">
        <v>17688168122</v>
      </c>
      <c r="C11" s="39" t="s">
        <v>100</v>
      </c>
      <c r="D11" s="40">
        <v>150</v>
      </c>
      <c r="E11" s="40" t="s">
        <v>14</v>
      </c>
      <c r="F11" s="41" t="s">
        <v>101</v>
      </c>
      <c r="G11" s="42" t="s">
        <v>102</v>
      </c>
    </row>
    <row r="12" spans="1:7" ht="15" x14ac:dyDescent="0.25">
      <c r="A12" s="6" t="s">
        <v>68</v>
      </c>
      <c r="B12" s="26">
        <v>66089976432</v>
      </c>
      <c r="C12" s="24" t="s">
        <v>22</v>
      </c>
      <c r="D12" s="22">
        <v>49.9</v>
      </c>
      <c r="E12" s="22" t="s">
        <v>14</v>
      </c>
      <c r="F12" s="23" t="s">
        <v>91</v>
      </c>
      <c r="G12" s="7" t="s">
        <v>103</v>
      </c>
    </row>
    <row r="13" spans="1:7" ht="15" x14ac:dyDescent="0.25">
      <c r="A13" s="6" t="s">
        <v>68</v>
      </c>
      <c r="B13" s="26">
        <v>66089976432</v>
      </c>
      <c r="C13" s="24" t="s">
        <v>22</v>
      </c>
      <c r="D13" s="22">
        <v>79.62</v>
      </c>
      <c r="E13" s="22" t="s">
        <v>14</v>
      </c>
      <c r="F13" s="23" t="s">
        <v>69</v>
      </c>
      <c r="G13" s="7" t="s">
        <v>70</v>
      </c>
    </row>
    <row r="14" spans="1:7" ht="15" x14ac:dyDescent="0.25">
      <c r="A14" s="37" t="s">
        <v>104</v>
      </c>
      <c r="B14" s="41" t="s">
        <v>105</v>
      </c>
      <c r="C14" s="39" t="s">
        <v>106</v>
      </c>
      <c r="D14" s="40">
        <v>3.4</v>
      </c>
      <c r="E14" s="40" t="s">
        <v>14</v>
      </c>
      <c r="F14" s="41" t="s">
        <v>97</v>
      </c>
      <c r="G14" s="42" t="s">
        <v>98</v>
      </c>
    </row>
    <row r="15" spans="1:7" ht="15" x14ac:dyDescent="0.25">
      <c r="A15" s="6" t="s">
        <v>53</v>
      </c>
      <c r="B15" s="26">
        <v>80916616067</v>
      </c>
      <c r="C15" s="24" t="s">
        <v>6</v>
      </c>
      <c r="D15" s="22">
        <v>62.5</v>
      </c>
      <c r="E15" s="22" t="s">
        <v>14</v>
      </c>
      <c r="F15" s="23" t="s">
        <v>54</v>
      </c>
      <c r="G15" s="7" t="s">
        <v>55</v>
      </c>
    </row>
    <row r="16" spans="1:7" ht="15" x14ac:dyDescent="0.25">
      <c r="A16" s="37" t="s">
        <v>107</v>
      </c>
      <c r="B16" s="38">
        <v>34976993601</v>
      </c>
      <c r="C16" s="39" t="s">
        <v>22</v>
      </c>
      <c r="D16" s="40">
        <v>53.9</v>
      </c>
      <c r="E16" s="40" t="s">
        <v>14</v>
      </c>
      <c r="F16" s="41" t="s">
        <v>73</v>
      </c>
      <c r="G16" s="7" t="s">
        <v>74</v>
      </c>
    </row>
    <row r="17" spans="1:7" ht="15" x14ac:dyDescent="0.25">
      <c r="A17" s="6" t="s">
        <v>72</v>
      </c>
      <c r="B17" s="26">
        <v>66498917936</v>
      </c>
      <c r="C17" s="24" t="s">
        <v>6</v>
      </c>
      <c r="D17" s="22">
        <v>18.350000000000001</v>
      </c>
      <c r="E17" s="22" t="s">
        <v>14</v>
      </c>
      <c r="F17" s="41" t="s">
        <v>73</v>
      </c>
      <c r="G17" s="7" t="s">
        <v>74</v>
      </c>
    </row>
    <row r="18" spans="1:7" ht="30" x14ac:dyDescent="0.25">
      <c r="A18" s="6" t="s">
        <v>84</v>
      </c>
      <c r="B18" s="26">
        <v>88463041378</v>
      </c>
      <c r="C18" s="24" t="s">
        <v>6</v>
      </c>
      <c r="D18" s="22">
        <v>4789.63</v>
      </c>
      <c r="E18" s="22" t="s">
        <v>85</v>
      </c>
      <c r="F18" s="23" t="s">
        <v>86</v>
      </c>
      <c r="G18" s="7" t="s">
        <v>87</v>
      </c>
    </row>
    <row r="19" spans="1:7" ht="30" x14ac:dyDescent="0.25">
      <c r="A19" s="6" t="s">
        <v>84</v>
      </c>
      <c r="B19" s="26">
        <v>88463041378</v>
      </c>
      <c r="C19" s="24" t="s">
        <v>6</v>
      </c>
      <c r="D19" s="22">
        <v>2395.84</v>
      </c>
      <c r="E19" s="22" t="s">
        <v>85</v>
      </c>
      <c r="F19" s="23" t="s">
        <v>86</v>
      </c>
      <c r="G19" s="7" t="s">
        <v>87</v>
      </c>
    </row>
    <row r="20" spans="1:7" ht="15" x14ac:dyDescent="0.25">
      <c r="A20" s="6" t="s">
        <v>71</v>
      </c>
      <c r="B20" s="26">
        <v>53796849530</v>
      </c>
      <c r="C20" s="24" t="s">
        <v>16</v>
      </c>
      <c r="D20" s="22">
        <v>18.600000000000001</v>
      </c>
      <c r="E20" s="22" t="s">
        <v>14</v>
      </c>
      <c r="F20" s="23" t="s">
        <v>69</v>
      </c>
      <c r="G20" s="7" t="s">
        <v>70</v>
      </c>
    </row>
    <row r="21" spans="1:7" ht="15" x14ac:dyDescent="0.25">
      <c r="A21" s="6" t="s">
        <v>17</v>
      </c>
      <c r="B21" s="26">
        <v>14506572540</v>
      </c>
      <c r="C21" s="24" t="s">
        <v>6</v>
      </c>
      <c r="D21" s="22">
        <v>57.49</v>
      </c>
      <c r="E21" s="22" t="s">
        <v>14</v>
      </c>
      <c r="F21" s="23" t="s">
        <v>15</v>
      </c>
      <c r="G21" s="7" t="s">
        <v>40</v>
      </c>
    </row>
    <row r="22" spans="1:7" ht="15" x14ac:dyDescent="0.25">
      <c r="A22" s="37" t="s">
        <v>108</v>
      </c>
      <c r="B22" s="38">
        <v>67308009109</v>
      </c>
      <c r="C22" s="39" t="s">
        <v>16</v>
      </c>
      <c r="D22" s="40">
        <v>53</v>
      </c>
      <c r="E22" s="40" t="s">
        <v>14</v>
      </c>
      <c r="F22" s="23" t="s">
        <v>69</v>
      </c>
      <c r="G22" s="7" t="s">
        <v>70</v>
      </c>
    </row>
    <row r="23" spans="1:7" ht="15" x14ac:dyDescent="0.25">
      <c r="A23" s="37" t="s">
        <v>109</v>
      </c>
      <c r="B23" s="38">
        <v>69856063967</v>
      </c>
      <c r="C23" s="39" t="s">
        <v>6</v>
      </c>
      <c r="D23" s="40">
        <v>353.38</v>
      </c>
      <c r="E23" s="40" t="s">
        <v>110</v>
      </c>
      <c r="F23" s="41" t="s">
        <v>49</v>
      </c>
      <c r="G23" s="7" t="s">
        <v>50</v>
      </c>
    </row>
    <row r="24" spans="1:7" ht="19.5" customHeight="1" x14ac:dyDescent="0.25">
      <c r="A24" s="6" t="s">
        <v>18</v>
      </c>
      <c r="B24" s="26"/>
      <c r="C24" s="24" t="s">
        <v>19</v>
      </c>
      <c r="D24" s="22">
        <v>30.22</v>
      </c>
      <c r="E24" s="22" t="s">
        <v>14</v>
      </c>
      <c r="F24" s="23" t="s">
        <v>20</v>
      </c>
      <c r="G24" s="25" t="s">
        <v>21</v>
      </c>
    </row>
    <row r="25" spans="1:7" ht="30" x14ac:dyDescent="0.25">
      <c r="A25" s="37" t="s">
        <v>111</v>
      </c>
      <c r="B25" s="38">
        <v>62529536087</v>
      </c>
      <c r="C25" s="39" t="s">
        <v>16</v>
      </c>
      <c r="D25" s="40">
        <v>175</v>
      </c>
      <c r="E25" s="40" t="s">
        <v>14</v>
      </c>
      <c r="F25" s="41" t="s">
        <v>101</v>
      </c>
      <c r="G25" s="42" t="s">
        <v>102</v>
      </c>
    </row>
    <row r="26" spans="1:7" ht="30" x14ac:dyDescent="0.25">
      <c r="A26" s="37" t="s">
        <v>112</v>
      </c>
      <c r="B26" s="38">
        <v>25896806302</v>
      </c>
      <c r="C26" s="39" t="s">
        <v>6</v>
      </c>
      <c r="D26" s="40">
        <v>2500</v>
      </c>
      <c r="E26" s="40" t="s">
        <v>14</v>
      </c>
      <c r="F26" s="41" t="s">
        <v>49</v>
      </c>
      <c r="G26" s="7" t="s">
        <v>50</v>
      </c>
    </row>
    <row r="27" spans="1:7" ht="15" x14ac:dyDescent="0.25">
      <c r="A27" s="37" t="s">
        <v>113</v>
      </c>
      <c r="B27" s="38">
        <v>87500773013</v>
      </c>
      <c r="C27" s="39" t="s">
        <v>9</v>
      </c>
      <c r="D27" s="40">
        <v>257.43</v>
      </c>
      <c r="E27" s="40" t="s">
        <v>14</v>
      </c>
      <c r="F27" s="41" t="s">
        <v>114</v>
      </c>
      <c r="G27" s="42" t="s">
        <v>115</v>
      </c>
    </row>
    <row r="28" spans="1:7" ht="15" x14ac:dyDescent="0.25">
      <c r="A28" s="37" t="s">
        <v>116</v>
      </c>
      <c r="B28" s="38">
        <v>22597784145</v>
      </c>
      <c r="C28" s="39" t="s">
        <v>6</v>
      </c>
      <c r="D28" s="40">
        <v>257.43</v>
      </c>
      <c r="E28" s="40" t="s">
        <v>14</v>
      </c>
      <c r="F28" s="41" t="s">
        <v>114</v>
      </c>
      <c r="G28" s="42" t="s">
        <v>115</v>
      </c>
    </row>
    <row r="29" spans="1:7" ht="15" x14ac:dyDescent="0.25">
      <c r="A29" s="37" t="s">
        <v>116</v>
      </c>
      <c r="B29" s="38">
        <v>22597784145</v>
      </c>
      <c r="C29" s="39" t="s">
        <v>6</v>
      </c>
      <c r="D29" s="40">
        <v>257.43</v>
      </c>
      <c r="E29" s="40" t="s">
        <v>14</v>
      </c>
      <c r="F29" s="41" t="s">
        <v>114</v>
      </c>
      <c r="G29" s="42" t="s">
        <v>115</v>
      </c>
    </row>
    <row r="30" spans="1:7" ht="15" x14ac:dyDescent="0.25">
      <c r="A30" s="37" t="s">
        <v>116</v>
      </c>
      <c r="B30" s="38">
        <v>22597784145</v>
      </c>
      <c r="C30" s="39" t="s">
        <v>6</v>
      </c>
      <c r="D30" s="40">
        <v>257.43</v>
      </c>
      <c r="E30" s="40" t="s">
        <v>14</v>
      </c>
      <c r="F30" s="41" t="s">
        <v>114</v>
      </c>
      <c r="G30" s="42" t="s">
        <v>115</v>
      </c>
    </row>
    <row r="31" spans="1:7" ht="15" x14ac:dyDescent="0.25">
      <c r="A31" s="37" t="s">
        <v>109</v>
      </c>
      <c r="B31" s="38">
        <v>69856063967</v>
      </c>
      <c r="C31" s="39" t="s">
        <v>6</v>
      </c>
      <c r="D31" s="40">
        <v>492.1</v>
      </c>
      <c r="E31" s="40" t="s">
        <v>110</v>
      </c>
      <c r="F31" s="41" t="s">
        <v>49</v>
      </c>
      <c r="G31" s="7" t="s">
        <v>50</v>
      </c>
    </row>
    <row r="32" spans="1:7" ht="15" x14ac:dyDescent="0.25">
      <c r="A32" s="6" t="s">
        <v>51</v>
      </c>
      <c r="B32" s="26">
        <v>20787292829</v>
      </c>
      <c r="C32" s="24" t="s">
        <v>52</v>
      </c>
      <c r="D32" s="22">
        <v>88.75</v>
      </c>
      <c r="E32" s="22" t="s">
        <v>14</v>
      </c>
      <c r="F32" s="23" t="s">
        <v>37</v>
      </c>
      <c r="G32" s="27" t="s">
        <v>38</v>
      </c>
    </row>
    <row r="33" spans="1:7" ht="30" x14ac:dyDescent="0.25">
      <c r="A33" s="37" t="s">
        <v>117</v>
      </c>
      <c r="B33" s="38">
        <v>44038360992</v>
      </c>
      <c r="C33" s="39" t="s">
        <v>16</v>
      </c>
      <c r="D33" s="40">
        <v>8.6</v>
      </c>
      <c r="E33" s="40" t="s">
        <v>14</v>
      </c>
      <c r="F33" s="41" t="s">
        <v>81</v>
      </c>
      <c r="G33" s="7" t="s">
        <v>82</v>
      </c>
    </row>
    <row r="34" spans="1:7" ht="30" x14ac:dyDescent="0.25">
      <c r="A34" s="6" t="s">
        <v>26</v>
      </c>
      <c r="B34" s="26">
        <v>23057039320</v>
      </c>
      <c r="C34" s="24" t="s">
        <v>9</v>
      </c>
      <c r="D34" s="22">
        <v>73.3</v>
      </c>
      <c r="E34" s="22" t="s">
        <v>14</v>
      </c>
      <c r="F34" s="23" t="s">
        <v>27</v>
      </c>
      <c r="G34" s="25" t="s">
        <v>28</v>
      </c>
    </row>
    <row r="35" spans="1:7" ht="30" x14ac:dyDescent="0.25">
      <c r="A35" s="6" t="s">
        <v>45</v>
      </c>
      <c r="B35" s="23" t="s">
        <v>46</v>
      </c>
      <c r="C35" s="24" t="s">
        <v>16</v>
      </c>
      <c r="D35" s="22">
        <v>14.38</v>
      </c>
      <c r="E35" s="22" t="s">
        <v>14</v>
      </c>
      <c r="F35" s="23" t="s">
        <v>31</v>
      </c>
      <c r="G35" s="27" t="s">
        <v>32</v>
      </c>
    </row>
    <row r="36" spans="1:7" ht="15" x14ac:dyDescent="0.25">
      <c r="A36" s="6" t="s">
        <v>33</v>
      </c>
      <c r="B36" s="26">
        <v>42309338066</v>
      </c>
      <c r="C36" s="24" t="s">
        <v>16</v>
      </c>
      <c r="D36" s="22">
        <v>66.36</v>
      </c>
      <c r="E36" s="22" t="s">
        <v>14</v>
      </c>
      <c r="F36" s="23" t="s">
        <v>29</v>
      </c>
      <c r="G36" s="25" t="s">
        <v>30</v>
      </c>
    </row>
    <row r="37" spans="1:7" ht="15" x14ac:dyDescent="0.25">
      <c r="A37" s="6" t="s">
        <v>56</v>
      </c>
      <c r="B37" s="23" t="s">
        <v>57</v>
      </c>
      <c r="C37" s="24" t="s">
        <v>16</v>
      </c>
      <c r="D37" s="22">
        <v>125</v>
      </c>
      <c r="E37" s="22" t="s">
        <v>14</v>
      </c>
      <c r="F37" s="23" t="s">
        <v>29</v>
      </c>
      <c r="G37" s="25" t="s">
        <v>30</v>
      </c>
    </row>
    <row r="38" spans="1:7" s="34" customFormat="1" ht="15" x14ac:dyDescent="0.25">
      <c r="A38" s="6" t="s">
        <v>63</v>
      </c>
      <c r="B38" s="26">
        <v>49600228271</v>
      </c>
      <c r="C38" s="24" t="s">
        <v>6</v>
      </c>
      <c r="D38" s="22">
        <v>863.63</v>
      </c>
      <c r="E38" s="22" t="s">
        <v>14</v>
      </c>
      <c r="F38" s="23" t="s">
        <v>64</v>
      </c>
      <c r="G38" s="33" t="s">
        <v>65</v>
      </c>
    </row>
    <row r="39" spans="1:7" ht="30" x14ac:dyDescent="0.25">
      <c r="A39" s="6" t="s">
        <v>78</v>
      </c>
      <c r="B39" s="26">
        <v>65617396824</v>
      </c>
      <c r="C39" s="24" t="s">
        <v>52</v>
      </c>
      <c r="D39" s="22">
        <v>61.72</v>
      </c>
      <c r="E39" s="22" t="s">
        <v>14</v>
      </c>
      <c r="F39" s="23" t="s">
        <v>79</v>
      </c>
      <c r="G39" s="7" t="s">
        <v>80</v>
      </c>
    </row>
    <row r="40" spans="1:7" ht="15" x14ac:dyDescent="0.25">
      <c r="A40" s="6" t="s">
        <v>34</v>
      </c>
      <c r="B40" s="26">
        <v>29524210204</v>
      </c>
      <c r="C40" s="24" t="s">
        <v>6</v>
      </c>
      <c r="D40" s="22">
        <v>28.7</v>
      </c>
      <c r="E40" s="22" t="s">
        <v>14</v>
      </c>
      <c r="F40" s="23" t="s">
        <v>7</v>
      </c>
      <c r="G40" s="25" t="s">
        <v>35</v>
      </c>
    </row>
    <row r="41" spans="1:7" ht="15" x14ac:dyDescent="0.25">
      <c r="A41" s="6" t="s">
        <v>34</v>
      </c>
      <c r="B41" s="26">
        <v>29524210204</v>
      </c>
      <c r="C41" s="24" t="s">
        <v>6</v>
      </c>
      <c r="D41" s="22">
        <v>43.69</v>
      </c>
      <c r="E41" s="22" t="s">
        <v>14</v>
      </c>
      <c r="F41" s="23" t="s">
        <v>7</v>
      </c>
      <c r="G41" s="25" t="s">
        <v>35</v>
      </c>
    </row>
    <row r="42" spans="1:7" ht="15" x14ac:dyDescent="0.25">
      <c r="A42" s="6" t="s">
        <v>75</v>
      </c>
      <c r="B42" s="26">
        <v>63073332379</v>
      </c>
      <c r="C42" s="24" t="s">
        <v>6</v>
      </c>
      <c r="D42" s="22">
        <v>792.57</v>
      </c>
      <c r="E42" s="22" t="s">
        <v>14</v>
      </c>
      <c r="F42" s="23" t="s">
        <v>76</v>
      </c>
      <c r="G42" s="7" t="s">
        <v>77</v>
      </c>
    </row>
    <row r="43" spans="1:7" ht="15" x14ac:dyDescent="0.25">
      <c r="A43" s="6" t="s">
        <v>83</v>
      </c>
      <c r="B43" s="26">
        <v>85821130368</v>
      </c>
      <c r="C43" s="24" t="s">
        <v>6</v>
      </c>
      <c r="D43" s="22">
        <v>2.83</v>
      </c>
      <c r="E43" s="22" t="s">
        <v>14</v>
      </c>
      <c r="F43" s="23" t="s">
        <v>20</v>
      </c>
      <c r="G43" s="7" t="s">
        <v>21</v>
      </c>
    </row>
    <row r="44" spans="1:7" ht="15" x14ac:dyDescent="0.25">
      <c r="A44" s="6" t="s">
        <v>88</v>
      </c>
      <c r="B44" s="26">
        <v>87311810356</v>
      </c>
      <c r="C44" s="24" t="s">
        <v>22</v>
      </c>
      <c r="D44" s="22">
        <v>6.5</v>
      </c>
      <c r="E44" s="22" t="s">
        <v>14</v>
      </c>
      <c r="F44" s="23" t="s">
        <v>89</v>
      </c>
      <c r="G44" s="25" t="s">
        <v>90</v>
      </c>
    </row>
    <row r="45" spans="1:7" ht="15" x14ac:dyDescent="0.25">
      <c r="A45" s="6" t="s">
        <v>66</v>
      </c>
      <c r="B45" s="26">
        <v>80058362188</v>
      </c>
      <c r="C45" s="24" t="s">
        <v>16</v>
      </c>
      <c r="D45" s="22">
        <v>26.59</v>
      </c>
      <c r="E45" s="22" t="s">
        <v>14</v>
      </c>
      <c r="F45" s="23" t="s">
        <v>73</v>
      </c>
      <c r="G45" s="7" t="s">
        <v>74</v>
      </c>
    </row>
    <row r="46" spans="1:7" ht="15" x14ac:dyDescent="0.25">
      <c r="A46" s="6" t="s">
        <v>88</v>
      </c>
      <c r="B46" s="26">
        <v>87311810356</v>
      </c>
      <c r="C46" s="24" t="s">
        <v>22</v>
      </c>
      <c r="D46" s="22">
        <v>6.5</v>
      </c>
      <c r="E46" s="22" t="s">
        <v>14</v>
      </c>
      <c r="F46" s="23" t="s">
        <v>89</v>
      </c>
      <c r="G46" s="25" t="s">
        <v>90</v>
      </c>
    </row>
    <row r="47" spans="1:7" ht="15" x14ac:dyDescent="0.25">
      <c r="A47" s="6" t="s">
        <v>88</v>
      </c>
      <c r="B47" s="26">
        <v>87311810356</v>
      </c>
      <c r="C47" s="24" t="s">
        <v>22</v>
      </c>
      <c r="D47" s="22">
        <v>3.25</v>
      </c>
      <c r="E47" s="22" t="s">
        <v>14</v>
      </c>
      <c r="F47" s="23" t="s">
        <v>89</v>
      </c>
      <c r="G47" s="25" t="s">
        <v>90</v>
      </c>
    </row>
    <row r="48" spans="1:7" ht="15" x14ac:dyDescent="0.25">
      <c r="A48" s="6" t="s">
        <v>66</v>
      </c>
      <c r="B48" s="26">
        <v>80058362188</v>
      </c>
      <c r="C48" s="24" t="s">
        <v>16</v>
      </c>
      <c r="D48" s="22">
        <v>39.479999999999997</v>
      </c>
      <c r="E48" s="22" t="s">
        <v>14</v>
      </c>
      <c r="F48" s="23" t="s">
        <v>73</v>
      </c>
      <c r="G48" s="7" t="s">
        <v>74</v>
      </c>
    </row>
    <row r="49" spans="1:7" ht="15" x14ac:dyDescent="0.25">
      <c r="A49" s="6" t="s">
        <v>66</v>
      </c>
      <c r="B49" s="26">
        <v>80058362188</v>
      </c>
      <c r="C49" s="24" t="s">
        <v>16</v>
      </c>
      <c r="D49" s="22">
        <v>1.69</v>
      </c>
      <c r="E49" s="22" t="s">
        <v>14</v>
      </c>
      <c r="F49" s="23" t="s">
        <v>73</v>
      </c>
      <c r="G49" s="7" t="s">
        <v>74</v>
      </c>
    </row>
    <row r="50" spans="1:7" ht="15" x14ac:dyDescent="0.25">
      <c r="A50" s="6" t="s">
        <v>68</v>
      </c>
      <c r="B50" s="26">
        <v>66089976432</v>
      </c>
      <c r="C50" s="24" t="s">
        <v>22</v>
      </c>
      <c r="D50" s="22">
        <v>21.91</v>
      </c>
      <c r="E50" s="22" t="s">
        <v>14</v>
      </c>
      <c r="F50" s="23" t="s">
        <v>69</v>
      </c>
      <c r="G50" s="7" t="s">
        <v>70</v>
      </c>
    </row>
    <row r="51" spans="1:7" ht="15" x14ac:dyDescent="0.25">
      <c r="A51" s="6" t="s">
        <v>88</v>
      </c>
      <c r="B51" s="26">
        <v>87311810356</v>
      </c>
      <c r="C51" s="24" t="s">
        <v>22</v>
      </c>
      <c r="D51" s="22">
        <v>13</v>
      </c>
      <c r="E51" s="22" t="s">
        <v>14</v>
      </c>
      <c r="F51" s="23" t="s">
        <v>89</v>
      </c>
      <c r="G51" s="25" t="s">
        <v>90</v>
      </c>
    </row>
    <row r="52" spans="1:7" ht="15" x14ac:dyDescent="0.25">
      <c r="A52" s="6" t="s">
        <v>72</v>
      </c>
      <c r="B52" s="26">
        <v>66498917936</v>
      </c>
      <c r="C52" s="24" t="s">
        <v>6</v>
      </c>
      <c r="D52" s="22">
        <v>13.22</v>
      </c>
      <c r="E52" s="22" t="s">
        <v>14</v>
      </c>
      <c r="F52" s="41" t="s">
        <v>73</v>
      </c>
      <c r="G52" s="7" t="s">
        <v>74</v>
      </c>
    </row>
    <row r="53" spans="1:7" ht="15" x14ac:dyDescent="0.25">
      <c r="A53" s="6" t="s">
        <v>43</v>
      </c>
      <c r="B53" s="26">
        <v>65118187420</v>
      </c>
      <c r="C53" s="24" t="s">
        <v>16</v>
      </c>
      <c r="D53" s="22">
        <v>13949.54</v>
      </c>
      <c r="E53" s="22" t="s">
        <v>25</v>
      </c>
      <c r="F53" s="23" t="s">
        <v>8</v>
      </c>
      <c r="G53" s="25" t="s">
        <v>118</v>
      </c>
    </row>
    <row r="54" spans="1:7" ht="16.5" customHeight="1" x14ac:dyDescent="0.25">
      <c r="A54" s="6" t="s">
        <v>43</v>
      </c>
      <c r="B54" s="26">
        <v>65118187420</v>
      </c>
      <c r="C54" s="24" t="s">
        <v>16</v>
      </c>
      <c r="D54" s="22">
        <v>700</v>
      </c>
      <c r="E54" s="22" t="s">
        <v>25</v>
      </c>
      <c r="F54" s="23" t="s">
        <v>36</v>
      </c>
      <c r="G54" s="25" t="s">
        <v>119</v>
      </c>
    </row>
    <row r="55" spans="1:7" ht="16.5" customHeight="1" x14ac:dyDescent="0.25">
      <c r="A55" s="6" t="s">
        <v>43</v>
      </c>
      <c r="B55" s="26">
        <v>65118187420</v>
      </c>
      <c r="C55" s="24" t="s">
        <v>16</v>
      </c>
      <c r="D55" s="22">
        <v>576</v>
      </c>
      <c r="E55" s="22" t="s">
        <v>25</v>
      </c>
      <c r="F55" s="23" t="s">
        <v>92</v>
      </c>
      <c r="G55" s="25" t="s">
        <v>120</v>
      </c>
    </row>
    <row r="56" spans="1:7" ht="16.5" customHeight="1" x14ac:dyDescent="0.25">
      <c r="A56" s="6" t="s">
        <v>125</v>
      </c>
      <c r="B56" s="26">
        <v>62200304581</v>
      </c>
      <c r="C56" s="24" t="s">
        <v>16</v>
      </c>
      <c r="D56" s="22">
        <v>1575</v>
      </c>
      <c r="E56" s="22" t="s">
        <v>14</v>
      </c>
      <c r="F56" s="23" t="s">
        <v>121</v>
      </c>
      <c r="G56" s="7" t="s">
        <v>122</v>
      </c>
    </row>
    <row r="57" spans="1:7" ht="16.5" customHeight="1" x14ac:dyDescent="0.25">
      <c r="A57" s="6" t="s">
        <v>130</v>
      </c>
      <c r="B57" s="26"/>
      <c r="C57" s="24" t="s">
        <v>6</v>
      </c>
      <c r="D57" s="22">
        <v>776.56</v>
      </c>
      <c r="E57" s="22" t="s">
        <v>14</v>
      </c>
      <c r="F57" s="23" t="s">
        <v>123</v>
      </c>
      <c r="G57" s="7" t="s">
        <v>126</v>
      </c>
    </row>
    <row r="58" spans="1:7" ht="30" x14ac:dyDescent="0.25">
      <c r="A58" s="6" t="s">
        <v>127</v>
      </c>
      <c r="B58" s="26">
        <v>29695830956</v>
      </c>
      <c r="C58" s="24" t="s">
        <v>16</v>
      </c>
      <c r="D58" s="22">
        <v>56.42</v>
      </c>
      <c r="E58" s="22" t="s">
        <v>14</v>
      </c>
      <c r="F58" s="23" t="s">
        <v>128</v>
      </c>
      <c r="G58" s="25" t="s">
        <v>129</v>
      </c>
    </row>
    <row r="59" spans="1:7" ht="16.5" customHeight="1" x14ac:dyDescent="0.25">
      <c r="A59" s="6" t="s">
        <v>131</v>
      </c>
      <c r="B59" s="26">
        <v>17085764913</v>
      </c>
      <c r="C59" s="24" t="s">
        <v>16</v>
      </c>
      <c r="D59" s="22">
        <v>1000</v>
      </c>
      <c r="E59" s="22" t="s">
        <v>132</v>
      </c>
      <c r="F59" s="23" t="s">
        <v>121</v>
      </c>
      <c r="G59" s="7" t="s">
        <v>122</v>
      </c>
    </row>
    <row r="60" spans="1:7" ht="16.5" customHeight="1" x14ac:dyDescent="0.25">
      <c r="A60" s="6" t="s">
        <v>133</v>
      </c>
      <c r="B60" s="26"/>
      <c r="C60" s="24" t="s">
        <v>6</v>
      </c>
      <c r="D60" s="22">
        <v>493.06</v>
      </c>
      <c r="E60" s="22" t="s">
        <v>132</v>
      </c>
      <c r="F60" s="23" t="s">
        <v>123</v>
      </c>
      <c r="G60" s="7" t="s">
        <v>124</v>
      </c>
    </row>
    <row r="61" spans="1:7" ht="16.5" customHeight="1" x14ac:dyDescent="0.25">
      <c r="A61" s="6" t="s">
        <v>134</v>
      </c>
      <c r="B61" s="26">
        <v>13118641844</v>
      </c>
      <c r="C61" s="24" t="s">
        <v>16</v>
      </c>
      <c r="D61" s="22">
        <v>100</v>
      </c>
      <c r="E61" s="22" t="s">
        <v>14</v>
      </c>
      <c r="F61" s="23" t="s">
        <v>121</v>
      </c>
      <c r="G61" s="7" t="s">
        <v>122</v>
      </c>
    </row>
    <row r="62" spans="1:7" ht="16.5" customHeight="1" x14ac:dyDescent="0.25">
      <c r="A62" s="6" t="s">
        <v>137</v>
      </c>
      <c r="B62" s="26"/>
      <c r="C62" s="24" t="s">
        <v>6</v>
      </c>
      <c r="D62" s="22">
        <v>49.31</v>
      </c>
      <c r="E62" s="22" t="s">
        <v>14</v>
      </c>
      <c r="F62" s="23" t="s">
        <v>123</v>
      </c>
      <c r="G62" s="7" t="s">
        <v>126</v>
      </c>
    </row>
    <row r="63" spans="1:7" ht="16.5" customHeight="1" x14ac:dyDescent="0.25">
      <c r="A63" s="6" t="s">
        <v>135</v>
      </c>
      <c r="B63" s="26">
        <v>21310680454</v>
      </c>
      <c r="C63" s="24" t="s">
        <v>16</v>
      </c>
      <c r="D63" s="22">
        <v>400</v>
      </c>
      <c r="E63" s="22" t="s">
        <v>14</v>
      </c>
      <c r="F63" s="23" t="s">
        <v>121</v>
      </c>
      <c r="G63" s="7" t="s">
        <v>122</v>
      </c>
    </row>
    <row r="64" spans="1:7" ht="16.5" customHeight="1" x14ac:dyDescent="0.25">
      <c r="A64" s="6" t="s">
        <v>136</v>
      </c>
      <c r="B64" s="26"/>
      <c r="C64" s="24" t="s">
        <v>6</v>
      </c>
      <c r="D64" s="22">
        <v>197.23</v>
      </c>
      <c r="E64" s="22" t="s">
        <v>14</v>
      </c>
      <c r="F64" s="23" t="s">
        <v>123</v>
      </c>
      <c r="G64" s="7" t="s">
        <v>126</v>
      </c>
    </row>
    <row r="65" spans="1:7" ht="16.5" customHeight="1" x14ac:dyDescent="0.25">
      <c r="A65" s="6" t="s">
        <v>135</v>
      </c>
      <c r="B65" s="26">
        <v>21310680454</v>
      </c>
      <c r="C65" s="24" t="s">
        <v>16</v>
      </c>
      <c r="D65" s="22">
        <v>669.79</v>
      </c>
      <c r="E65" s="22" t="s">
        <v>132</v>
      </c>
      <c r="F65" s="23" t="s">
        <v>121</v>
      </c>
      <c r="G65" s="7" t="s">
        <v>122</v>
      </c>
    </row>
    <row r="66" spans="1:7" ht="16.5" customHeight="1" x14ac:dyDescent="0.25">
      <c r="A66" s="6" t="s">
        <v>135</v>
      </c>
      <c r="B66" s="26">
        <v>21310680454</v>
      </c>
      <c r="C66" s="24" t="s">
        <v>16</v>
      </c>
      <c r="D66" s="22">
        <v>30.22</v>
      </c>
      <c r="E66" s="22" t="s">
        <v>14</v>
      </c>
      <c r="F66" s="23" t="s">
        <v>121</v>
      </c>
      <c r="G66" s="7" t="s">
        <v>122</v>
      </c>
    </row>
    <row r="67" spans="1:7" ht="16.5" customHeight="1" x14ac:dyDescent="0.25">
      <c r="A67" s="6" t="s">
        <v>136</v>
      </c>
      <c r="B67" s="26"/>
      <c r="C67" s="24" t="s">
        <v>6</v>
      </c>
      <c r="D67" s="22">
        <v>345.15</v>
      </c>
      <c r="E67" s="22" t="s">
        <v>132</v>
      </c>
      <c r="F67" s="23" t="s">
        <v>123</v>
      </c>
      <c r="G67" s="7" t="s">
        <v>126</v>
      </c>
    </row>
    <row r="68" spans="1:7" ht="16.5" customHeight="1" x14ac:dyDescent="0.25">
      <c r="A68" s="37" t="s">
        <v>140</v>
      </c>
      <c r="B68" s="38">
        <v>89782280908</v>
      </c>
      <c r="C68" s="39" t="s">
        <v>16</v>
      </c>
      <c r="D68" s="40">
        <v>198.38</v>
      </c>
      <c r="E68" s="40" t="s">
        <v>85</v>
      </c>
      <c r="F68" s="41" t="s">
        <v>138</v>
      </c>
      <c r="G68" s="42" t="s">
        <v>139</v>
      </c>
    </row>
    <row r="69" spans="1:7" ht="16.5" customHeight="1" x14ac:dyDescent="0.25">
      <c r="A69" s="37" t="s">
        <v>140</v>
      </c>
      <c r="B69" s="38">
        <v>89782280908</v>
      </c>
      <c r="C69" s="39" t="s">
        <v>16</v>
      </c>
      <c r="D69" s="40">
        <v>1.62</v>
      </c>
      <c r="E69" s="40" t="s">
        <v>14</v>
      </c>
      <c r="F69" s="41" t="s">
        <v>138</v>
      </c>
      <c r="G69" s="42" t="s">
        <v>139</v>
      </c>
    </row>
    <row r="70" spans="1:7" ht="15" x14ac:dyDescent="0.25">
      <c r="A70" s="24" t="s">
        <v>44</v>
      </c>
      <c r="B70" s="26">
        <v>18683136487</v>
      </c>
      <c r="C70" s="24" t="s">
        <v>16</v>
      </c>
      <c r="D70" s="22">
        <v>81.239999999999995</v>
      </c>
      <c r="E70" s="22" t="s">
        <v>14</v>
      </c>
      <c r="F70" s="23" t="s">
        <v>41</v>
      </c>
      <c r="G70" s="24" t="s">
        <v>141</v>
      </c>
    </row>
    <row r="71" spans="1:7" ht="15" x14ac:dyDescent="0.25">
      <c r="A71" s="24" t="s">
        <v>44</v>
      </c>
      <c r="B71" s="26">
        <v>18683136487</v>
      </c>
      <c r="C71" s="24" t="s">
        <v>16</v>
      </c>
      <c r="D71" s="22">
        <v>1340.44</v>
      </c>
      <c r="E71" s="22" t="s">
        <v>14</v>
      </c>
      <c r="F71" s="23" t="s">
        <v>42</v>
      </c>
      <c r="G71" s="24" t="s">
        <v>142</v>
      </c>
    </row>
    <row r="72" spans="1:7" ht="16.5" customHeight="1" x14ac:dyDescent="0.25">
      <c r="A72" s="6" t="s">
        <v>143</v>
      </c>
      <c r="B72" s="26">
        <v>31662506960</v>
      </c>
      <c r="C72" s="24" t="s">
        <v>6</v>
      </c>
      <c r="D72" s="22">
        <v>300</v>
      </c>
      <c r="E72" s="22" t="s">
        <v>85</v>
      </c>
      <c r="F72" s="23" t="s">
        <v>144</v>
      </c>
      <c r="G72" s="7" t="s">
        <v>122</v>
      </c>
    </row>
    <row r="73" spans="1:7" ht="16.5" customHeight="1" x14ac:dyDescent="0.25">
      <c r="A73" s="6" t="s">
        <v>145</v>
      </c>
      <c r="B73" s="26"/>
      <c r="C73" s="24" t="s">
        <v>6</v>
      </c>
      <c r="D73" s="22">
        <v>89.61</v>
      </c>
      <c r="E73" s="22" t="s">
        <v>85</v>
      </c>
      <c r="F73" s="23" t="s">
        <v>123</v>
      </c>
      <c r="G73" s="7" t="s">
        <v>146</v>
      </c>
    </row>
    <row r="74" spans="1:7" ht="16.5" customHeight="1" x14ac:dyDescent="0.25">
      <c r="A74" s="6" t="s">
        <v>147</v>
      </c>
      <c r="B74" s="26">
        <v>46901302010</v>
      </c>
      <c r="C74" s="24" t="s">
        <v>6</v>
      </c>
      <c r="D74" s="22">
        <v>300</v>
      </c>
      <c r="E74" s="22" t="s">
        <v>85</v>
      </c>
      <c r="F74" s="23" t="s">
        <v>144</v>
      </c>
      <c r="G74" s="7" t="s">
        <v>122</v>
      </c>
    </row>
    <row r="75" spans="1:7" ht="16.5" customHeight="1" x14ac:dyDescent="0.25">
      <c r="A75" s="6" t="s">
        <v>148</v>
      </c>
      <c r="B75" s="26"/>
      <c r="C75" s="24" t="s">
        <v>6</v>
      </c>
      <c r="D75" s="22">
        <v>75</v>
      </c>
      <c r="E75" s="22" t="s">
        <v>85</v>
      </c>
      <c r="F75" s="23" t="s">
        <v>123</v>
      </c>
      <c r="G75" s="7" t="s">
        <v>146</v>
      </c>
    </row>
    <row r="76" spans="1:7" ht="16.5" customHeight="1" x14ac:dyDescent="0.25">
      <c r="A76" s="6" t="s">
        <v>149</v>
      </c>
      <c r="B76" s="26">
        <v>78062127356</v>
      </c>
      <c r="C76" s="24" t="s">
        <v>6</v>
      </c>
      <c r="D76" s="22">
        <v>300</v>
      </c>
      <c r="E76" s="22" t="s">
        <v>85</v>
      </c>
      <c r="F76" s="23" t="s">
        <v>144</v>
      </c>
      <c r="G76" s="7" t="s">
        <v>122</v>
      </c>
    </row>
    <row r="77" spans="1:7" ht="16.5" customHeight="1" x14ac:dyDescent="0.25">
      <c r="A77" s="6" t="s">
        <v>145</v>
      </c>
      <c r="B77" s="26"/>
      <c r="C77" s="24" t="s">
        <v>6</v>
      </c>
      <c r="D77" s="22">
        <v>89.61</v>
      </c>
      <c r="E77" s="22" t="s">
        <v>85</v>
      </c>
      <c r="F77" s="23" t="s">
        <v>123</v>
      </c>
      <c r="G77" s="7" t="s">
        <v>146</v>
      </c>
    </row>
    <row r="78" spans="1:7" ht="35.25" customHeight="1" x14ac:dyDescent="0.25">
      <c r="A78" s="6" t="s">
        <v>150</v>
      </c>
      <c r="B78" s="26"/>
      <c r="C78" s="24" t="s">
        <v>6</v>
      </c>
      <c r="D78" s="22">
        <v>345.15</v>
      </c>
      <c r="E78" s="22" t="s">
        <v>85</v>
      </c>
      <c r="F78" s="23" t="s">
        <v>123</v>
      </c>
      <c r="G78" s="7" t="s">
        <v>151</v>
      </c>
    </row>
    <row r="79" spans="1:7" ht="30" x14ac:dyDescent="0.25">
      <c r="A79" s="37" t="s">
        <v>152</v>
      </c>
      <c r="B79" s="38">
        <v>49779388604</v>
      </c>
      <c r="C79" s="39" t="s">
        <v>6</v>
      </c>
      <c r="D79" s="40">
        <v>850</v>
      </c>
      <c r="E79" s="40" t="s">
        <v>14</v>
      </c>
      <c r="F79" s="41" t="s">
        <v>54</v>
      </c>
      <c r="G79" s="42" t="s">
        <v>55</v>
      </c>
    </row>
    <row r="80" spans="1:7" ht="30" x14ac:dyDescent="0.25">
      <c r="A80" s="37" t="s">
        <v>152</v>
      </c>
      <c r="B80" s="38">
        <v>49779388604</v>
      </c>
      <c r="C80" s="39" t="s">
        <v>6</v>
      </c>
      <c r="D80" s="40">
        <v>1600</v>
      </c>
      <c r="E80" s="40" t="s">
        <v>14</v>
      </c>
      <c r="F80" s="41" t="s">
        <v>54</v>
      </c>
      <c r="G80" s="42" t="s">
        <v>55</v>
      </c>
    </row>
    <row r="81" spans="1:7" ht="30" x14ac:dyDescent="0.25">
      <c r="A81" s="37" t="s">
        <v>152</v>
      </c>
      <c r="B81" s="38">
        <v>49779388604</v>
      </c>
      <c r="C81" s="39" t="s">
        <v>6</v>
      </c>
      <c r="D81" s="40">
        <v>2400</v>
      </c>
      <c r="E81" s="40" t="s">
        <v>14</v>
      </c>
      <c r="F81" s="41" t="s">
        <v>54</v>
      </c>
      <c r="G81" s="42" t="s">
        <v>55</v>
      </c>
    </row>
    <row r="82" spans="1:7" ht="30" x14ac:dyDescent="0.25">
      <c r="A82" s="6" t="s">
        <v>127</v>
      </c>
      <c r="B82" s="26">
        <v>95688308472</v>
      </c>
      <c r="C82" s="24" t="s">
        <v>16</v>
      </c>
      <c r="D82" s="22">
        <v>67.66</v>
      </c>
      <c r="E82" s="22" t="s">
        <v>25</v>
      </c>
      <c r="F82" s="23" t="s">
        <v>128</v>
      </c>
      <c r="G82" s="25" t="s">
        <v>129</v>
      </c>
    </row>
    <row r="83" spans="1:7" ht="30" x14ac:dyDescent="0.25">
      <c r="A83" s="6" t="s">
        <v>153</v>
      </c>
      <c r="B83" s="26">
        <v>46830600751</v>
      </c>
      <c r="C83" s="24" t="s">
        <v>6</v>
      </c>
      <c r="D83" s="22">
        <v>582.28</v>
      </c>
      <c r="E83" s="22" t="s">
        <v>14</v>
      </c>
      <c r="F83" s="23" t="s">
        <v>86</v>
      </c>
      <c r="G83" s="7" t="s">
        <v>87</v>
      </c>
    </row>
    <row r="84" spans="1:7" ht="15" x14ac:dyDescent="0.25">
      <c r="A84" s="6" t="s">
        <v>62</v>
      </c>
      <c r="B84" s="23"/>
      <c r="C84" s="24"/>
      <c r="D84" s="22">
        <v>17.78</v>
      </c>
      <c r="E84" s="22" t="s">
        <v>14</v>
      </c>
      <c r="F84" s="23" t="s">
        <v>20</v>
      </c>
      <c r="G84" s="7" t="s">
        <v>21</v>
      </c>
    </row>
    <row r="85" spans="1:7" ht="15" x14ac:dyDescent="0.25">
      <c r="A85" s="28" t="s">
        <v>11</v>
      </c>
      <c r="B85" s="29"/>
      <c r="C85" s="30"/>
      <c r="D85" s="31">
        <f>SUBTOTAL(109,Tablica1[Zbroj])</f>
        <v>45966.500000000007</v>
      </c>
      <c r="E85" s="31"/>
      <c r="F85" s="32"/>
      <c r="G85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2025-12-19T08:34:50Z</dcterms:modified>
</cp:coreProperties>
</file>